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1BFE7CF9-C5F3-40E0-84C6-8DC7D95413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List1!$A$1:$H$56</definedName>
  </definedNames>
  <calcPr calcId="181029"/>
</workbook>
</file>

<file path=xl/calcChain.xml><?xml version="1.0" encoding="utf-8"?>
<calcChain xmlns="http://schemas.openxmlformats.org/spreadsheetml/2006/main">
  <c r="F20" i="2" l="1"/>
  <c r="H20" i="2" s="1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<sst xmlns="http://schemas.openxmlformats.org/spreadsheetml/2006/main" count="54" uniqueCount="50">
  <si>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</si>
  <si>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</si>
  <si>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</si>
  <si>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</si>
  <si>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</si>
  <si>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</si>
  <si>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</si>
  <si>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</si>
  <si>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</si>
  <si>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</si>
  <si>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</si>
  <si>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</si>
  <si>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</si>
  <si>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</si>
  <si>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</si>
  <si>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</si>
  <si>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</si>
  <si>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</si>
  <si>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</si>
  <si>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</si>
  <si>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</si>
  <si>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</si>
  <si>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</si>
  <si>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</si>
  <si>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</si>
  <si>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</si>
  <si>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</si>
  <si>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</si>
  <si>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</si>
  <si>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</si>
  <si>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</si>
  <si>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M2</t>
  </si>
  <si>
    <t>OSTATNÍ PRÁCE</t>
  </si>
  <si>
    <t>%</t>
  </si>
  <si>
    <t>MORAVIA CONSULT Olomouc a.s.</t>
  </si>
  <si>
    <t>SO 11-52-09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</si>
  <si>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</si>
  <si>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</si>
  <si>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</si>
  <si>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 xml:space="preserve">Sjezd na pole
</t>
  </si>
  <si>
    <t>Ing. Zdeněk Kubiš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</si>
  <si>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</si>
  <si>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</si>
  <si>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</si>
  <si>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</si>
  <si>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</si>
  <si>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</si>
  <si>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</si>
  <si>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 xml:space="preserve">  Dokumentace pro územní řízení - DUR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</si>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</sst>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11"/>
  <sheetViews>
    <sheetView tabSelected="1" view="pageBreakPreview" zoomScale="80" zoomScaleNormal="85" zoomScaleSheetLayoutView="80" workbookViewId="0">
      <selection activeCell="F29" sqref="F2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56" t="s">
        <v>35</v>
      </c>
      <c r="F1" s="57"/>
      <c r="G1" s="57"/>
      <c r="H1" s="58"/>
    </row>
    <row r="2" spans="1:8" ht="37.5" customHeight="1" thickTop="1" x14ac:dyDescent="0.25">
      <c r="A2" s="7" t="s">
        <v>7</v>
      </c>
      <c r="B2" s="59" t="s">
        <v>22</v>
      </c>
      <c r="C2" s="59"/>
      <c r="D2" s="59"/>
      <c r="E2" s="60" t="s">
        <v>0</v>
      </c>
      <c r="F2" s="61"/>
      <c r="G2" s="64">
        <f>SUM(H13:H20)</f>
        <v>0</v>
      </c>
      <c r="H2" s="65"/>
    </row>
    <row r="3" spans="1:8" ht="30.75" customHeight="1" thickBot="1" x14ac:dyDescent="0.3">
      <c r="A3" s="68" t="s">
        <v>8</v>
      </c>
      <c r="B3" s="69"/>
      <c r="C3" s="70" t="s">
        <v>39</v>
      </c>
      <c r="D3" s="70"/>
      <c r="E3" s="62"/>
      <c r="F3" s="63"/>
      <c r="G3" s="66"/>
      <c r="H3" s="67"/>
    </row>
    <row r="4" spans="1:8" ht="18" customHeight="1" thickTop="1" x14ac:dyDescent="0.25">
      <c r="A4" s="48" t="s">
        <v>9</v>
      </c>
      <c r="B4" s="49"/>
      <c r="C4" s="2" t="s">
        <v>21</v>
      </c>
      <c r="D4" s="3"/>
      <c r="E4" s="50" t="s">
        <v>2</v>
      </c>
      <c r="F4" s="51"/>
      <c r="G4" s="52">
        <v>5813520049</v>
      </c>
      <c r="H4" s="53"/>
    </row>
    <row r="5" spans="1:8" ht="18" customHeight="1" x14ac:dyDescent="0.25">
      <c r="A5" s="48" t="s">
        <v>10</v>
      </c>
      <c r="B5" s="49"/>
      <c r="C5" s="4" t="s">
        <v>11</v>
      </c>
      <c r="D5" s="14" t="s">
        <v>48</v>
      </c>
      <c r="E5" s="38" t="s">
        <v>3</v>
      </c>
      <c r="F5" s="39"/>
      <c r="G5" s="40" t="s">
        <v>23</v>
      </c>
      <c r="H5" s="41"/>
    </row>
    <row r="6" spans="1:8" ht="18" customHeight="1" x14ac:dyDescent="0.25">
      <c r="A6" s="32" t="s">
        <v>12</v>
      </c>
      <c r="B6" s="33"/>
      <c r="C6" s="36" t="s">
        <v>34</v>
      </c>
      <c r="D6" s="37"/>
      <c r="E6" s="38" t="s">
        <v>4</v>
      </c>
      <c r="F6" s="39"/>
      <c r="G6" s="40">
        <v>2023</v>
      </c>
      <c r="H6" s="41"/>
    </row>
    <row r="7" spans="1:8" ht="18" customHeight="1" thickBot="1" x14ac:dyDescent="0.3">
      <c r="A7" s="34"/>
      <c r="B7" s="35"/>
      <c r="C7" s="42" t="s">
        <v>40</v>
      </c>
      <c r="D7" s="43"/>
      <c r="E7" s="44" t="s">
        <v>5</v>
      </c>
      <c r="F7" s="45"/>
      <c r="G7" s="46">
        <v>45139</v>
      </c>
      <c r="H7" s="47"/>
    </row>
    <row r="8" spans="1:8" ht="15" customHeight="1" x14ac:dyDescent="0.25">
      <c r="A8" s="26" t="s">
        <v>13</v>
      </c>
      <c r="B8" s="28" t="s">
        <v>14</v>
      </c>
      <c r="C8" s="28" t="s">
        <v>20</v>
      </c>
      <c r="D8" s="30" t="s">
        <v>15</v>
      </c>
      <c r="E8" s="30" t="s">
        <v>1</v>
      </c>
      <c r="F8" s="30" t="s">
        <v>16</v>
      </c>
      <c r="G8" s="22" t="s">
        <v>19</v>
      </c>
      <c r="H8" s="23"/>
    </row>
    <row r="9" spans="1:8" x14ac:dyDescent="0.25">
      <c r="A9" s="27"/>
      <c r="B9" s="29"/>
      <c r="C9" s="29"/>
      <c r="D9" s="31"/>
      <c r="E9" s="31"/>
      <c r="F9" s="31"/>
      <c r="G9" s="24"/>
      <c r="H9" s="25"/>
    </row>
    <row r="10" spans="1:8" x14ac:dyDescent="0.25">
      <c r="A10" s="27"/>
      <c r="B10" s="29"/>
      <c r="C10" s="29"/>
      <c r="D10" s="31"/>
      <c r="E10" s="31"/>
      <c r="F10" s="3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41</v>
      </c>
      <c r="C13" s="18" t="s">
        <v>49</v>
      </c>
      <c r="D13" s="19" t="s">
        <v>42</v>
      </c>
      <c r="E13" s="20" t="s">
        <v>24</v>
      </c>
      <c r="F13" s="5">
        <v>86.25</v>
      </c>
      <c r="G13" s="16"/>
      <c r="H13" s="21">
        <f t="shared" ref="H13:H20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43</v>
      </c>
      <c r="C15" s="18" t="s">
        <v>49</v>
      </c>
      <c r="D15" s="19" t="s">
        <v>44</v>
      </c>
      <c r="E15" s="20" t="s">
        <v>24</v>
      </c>
      <c r="F15" s="5">
        <v>96.25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45</v>
      </c>
      <c r="C17" s="18" t="s">
        <v>49</v>
      </c>
      <c r="D17" s="19" t="s">
        <v>46</v>
      </c>
      <c r="E17" s="20" t="s">
        <v>31</v>
      </c>
      <c r="F17" s="5">
        <v>90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47</v>
      </c>
      <c r="C18" s="18" t="s">
        <v>37</v>
      </c>
      <c r="D18" s="19" t="s">
        <v>32</v>
      </c>
      <c r="E18" s="20" t="s">
        <v>33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30</v>
      </c>
      <c r="B20" s="18" t="s">
        <v>36</v>
      </c>
      <c r="C20" s="18" t="s">
        <v>37</v>
      </c>
      <c r="D20" s="19" t="s">
        <v>38</v>
      </c>
      <c r="E20" s="20" t="s">
        <v>27</v>
      </c>
      <c r="F20" s="5">
        <f>F13*1.9</f>
        <v>163.875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0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  <row r="410" spans="1:8" x14ac:dyDescent="0.25">
      <c r="A410" s="17"/>
      <c r="B410" s="18"/>
      <c r="C410" s="18"/>
      <c r="D410" s="19"/>
      <c r="E410" s="20"/>
      <c r="F410" s="5"/>
      <c r="G410" s="16"/>
      <c r="H410" s="21"/>
    </row>
    <row r="411" spans="1:8" x14ac:dyDescent="0.25">
      <c r="A411" s="17"/>
      <c r="B411" s="18"/>
      <c r="C411" s="18"/>
      <c r="D411" s="19"/>
      <c r="E411" s="20"/>
      <c r="F411" s="5"/>
      <c r="G411" s="16"/>
      <c r="H411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2023-08-14T14:30:29Z</dcterms:modified>
</cp:coreProperties>
</file>